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ingabe &amp; Ergebnis" sheetId="1" r:id="rId1"/>
    <sheet name="Leeres Template" sheetId="2" r:id="rId2"/>
  </sheets>
  <calcPr calcId="124519" fullCalcOnLoad="1"/>
</workbook>
</file>

<file path=xl/sharedStrings.xml><?xml version="1.0" encoding="utf-8"?>
<sst xmlns="http://schemas.openxmlformats.org/spreadsheetml/2006/main" count="35" uniqueCount="22">
  <si>
    <t>Jahr (t)</t>
  </si>
  <si>
    <t>Cashflow (Eingabe)</t>
  </si>
  <si>
    <t>Abzinsfaktor</t>
  </si>
  <si>
    <t>Barwert</t>
  </si>
  <si>
    <t>Kumulierter Barwert</t>
  </si>
  <si>
    <t>Kapitalwert (NPV) – Excel-Schema für Steuerfachwirte</t>
  </si>
  <si>
    <t>Gib Kalkulationszins, Investition t=0 und die jährlichen Cashflows ein. Die Barwerte, Kapitalwert und weitere Kennzahlen berechnen sich automatisch.</t>
  </si>
  <si>
    <t>Kalkulationszins p.a.</t>
  </si>
  <si>
    <t>Investition t=0 (negativ)</t>
  </si>
  <si>
    <t>Ergebnisse</t>
  </si>
  <si>
    <t>Summe Barwerte (ohne t=0)</t>
  </si>
  <si>
    <t>Kapitalwert (NPV)</t>
  </si>
  <si>
    <t>Interne Zinsfuß (IRR)</t>
  </si>
  <si>
    <t>CF Serie (IRR)</t>
  </si>
  <si>
    <t>Amortisationsdauer (abgezinst)</t>
  </si>
  <si>
    <t>Jahre</t>
  </si>
  <si>
    <t>Hinweise:</t>
  </si>
  <si>
    <t>• Gelbe Felder sind Eingaben. Zins p.a., Investition (negativ), Cashflows je Jahr.</t>
  </si>
  <si>
    <t>• Kapitalwert = Summe Barwerte + t=0. Vorteilhaft, wenn NPV &gt; 0.</t>
  </si>
  <si>
    <t>• IRR = Zinssatz, bei dem NPV = 0. Beachte: bei nicht-normalen CF kann IRR mehrdeutig sein.</t>
  </si>
  <si>
    <t>• Amortisationsdauer (abgezinst): erstes Jahr, in dem die kumulierten Barwerte ≥ 0 sind.</t>
  </si>
  <si>
    <t>Kapitalwert – Leeres Template</t>
  </si>
</sst>
</file>

<file path=xl/styles.xml><?xml version="1.0" encoding="utf-8"?>
<styleSheet xmlns="http://schemas.openxmlformats.org/spreadsheetml/2006/main">
  <numFmts count="2">
    <numFmt numFmtId="164" formatCode="0.00%"/>
    <numFmt numFmtId="165" formatCode="#,##0;[Red]-#,##0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5555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EFF4"/>
        <bgColor indexed="64"/>
      </patternFill>
    </fill>
    <fill>
      <patternFill patternType="solid">
        <fgColor rgb="FFFFF3B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1" xfId="0" applyNumberFormat="1" applyBorder="1"/>
    <xf numFmtId="165" fontId="0" fillId="0" borderId="1" xfId="0" applyNumberFormat="1" applyBorder="1"/>
    <xf numFmtId="0" fontId="3" fillId="2" borderId="1" xfId="0" applyFont="1" applyFill="1" applyBorder="1"/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Cashflows &amp; Barwerte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Cashflow</c:v>
          </c:tx>
          <c:cat>
            <c:numRef>
              <c:f>'Eingabe &amp; Ergebnis'!$A$7:$A$11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'Eingabe &amp; Ergebnis'!$B$7:$B$11</c:f>
              <c:numCache>
                <c:formatCode>General</c:formatCode>
                <c:ptCount val="5"/>
                <c:pt idx="0">
                  <c:v>60000</c:v>
                </c:pt>
                <c:pt idx="1">
                  <c:v>70000</c:v>
                </c:pt>
                <c:pt idx="2">
                  <c:v>80000</c:v>
                </c:pt>
                <c:pt idx="3">
                  <c:v>60000</c:v>
                </c:pt>
                <c:pt idx="4">
                  <c:v>50000</c:v>
                </c:pt>
              </c:numCache>
            </c:numRef>
          </c:val>
        </c:ser>
        <c:ser>
          <c:idx val="1"/>
          <c:order val="1"/>
          <c:tx>
            <c:v>Barwert</c:v>
          </c:tx>
          <c:cat>
            <c:numRef>
              <c:f>'Eingabe &amp; Ergebnis'!$A$7:$A$11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'Eingabe &amp; Ergebnis'!$D$7:$D$11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Jahr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371475</xdr:colOff>
      <xdr:row>29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pane ySplit="6" topLeftCell="A7" activePane="bottomLeft" state="frozen"/>
      <selection pane="bottomLeft"/>
    </sheetView>
  </sheetViews>
  <sheetFormatPr defaultRowHeight="15"/>
  <cols>
    <col min="1" max="1" width="10.7109375" customWidth="1"/>
    <col min="2" max="2" width="20.7109375" customWidth="1"/>
    <col min="3" max="4" width="16.7109375" customWidth="1"/>
    <col min="5" max="5" width="22.7109375" customWidth="1"/>
    <col min="7" max="7" width="16.7109375" customWidth="1"/>
  </cols>
  <sheetData>
    <row r="1" spans="1:7">
      <c r="A1" s="1" t="s">
        <v>5</v>
      </c>
    </row>
    <row r="2" spans="1:7">
      <c r="A2" s="2" t="s">
        <v>6</v>
      </c>
    </row>
    <row r="4" spans="1:7">
      <c r="A4" s="3" t="s">
        <v>7</v>
      </c>
      <c r="B4" s="4">
        <v>0.08</v>
      </c>
    </row>
    <row r="5" spans="1:7">
      <c r="A5" s="3" t="s">
        <v>8</v>
      </c>
      <c r="B5" s="5">
        <v>-200000</v>
      </c>
    </row>
    <row r="6" spans="1:7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G6" s="6" t="s">
        <v>13</v>
      </c>
    </row>
    <row r="7" spans="1:7">
      <c r="A7" s="7">
        <v>1</v>
      </c>
      <c r="B7" s="5">
        <v>60000</v>
      </c>
      <c r="C7" s="4">
        <f>1/(1+$B$4)^A7</f>
        <v>0</v>
      </c>
      <c r="D7" s="5">
        <f>B7*C7</f>
        <v>0</v>
      </c>
      <c r="E7" s="5">
        <f>SUM($D$7:D7)+$B$5</f>
        <v>0</v>
      </c>
      <c r="G7" s="5">
        <f>$B$5</f>
        <v>0</v>
      </c>
    </row>
    <row r="8" spans="1:7">
      <c r="A8" s="7">
        <v>2</v>
      </c>
      <c r="B8" s="5">
        <v>70000</v>
      </c>
      <c r="C8" s="4">
        <f>1/(1+$B$4)^A8</f>
        <v>0</v>
      </c>
      <c r="D8" s="5">
        <f>B8*C8</f>
        <v>0</v>
      </c>
      <c r="E8" s="5">
        <f>SUM($D$7:D8)+$B$5</f>
        <v>0</v>
      </c>
      <c r="G8" s="5">
        <f>B7</f>
        <v>0</v>
      </c>
    </row>
    <row r="9" spans="1:7">
      <c r="A9" s="7">
        <v>3</v>
      </c>
      <c r="B9" s="5">
        <v>80000</v>
      </c>
      <c r="C9" s="4">
        <f>1/(1+$B$4)^A9</f>
        <v>0</v>
      </c>
      <c r="D9" s="5">
        <f>B9*C9</f>
        <v>0</v>
      </c>
      <c r="E9" s="5">
        <f>SUM($D$7:D9)+$B$5</f>
        <v>0</v>
      </c>
      <c r="G9" s="5">
        <f>B8</f>
        <v>0</v>
      </c>
    </row>
    <row r="10" spans="1:7">
      <c r="A10" s="7">
        <v>4</v>
      </c>
      <c r="B10" s="5">
        <v>60000</v>
      </c>
      <c r="C10" s="4">
        <f>1/(1+$B$4)^A10</f>
        <v>0</v>
      </c>
      <c r="D10" s="5">
        <f>B10*C10</f>
        <v>0</v>
      </c>
      <c r="E10" s="5">
        <f>SUM($D$7:D10)+$B$5</f>
        <v>0</v>
      </c>
      <c r="G10" s="5">
        <f>B9</f>
        <v>0</v>
      </c>
    </row>
    <row r="11" spans="1:7">
      <c r="A11" s="7">
        <v>5</v>
      </c>
      <c r="B11" s="5">
        <v>50000</v>
      </c>
      <c r="C11" s="4">
        <f>1/(1+$B$4)^A11</f>
        <v>0</v>
      </c>
      <c r="D11" s="5">
        <f>B11*C11</f>
        <v>0</v>
      </c>
      <c r="E11" s="5">
        <f>SUM($D$7:D11)+$B$5</f>
        <v>0</v>
      </c>
      <c r="G11" s="5">
        <f>B10</f>
        <v>0</v>
      </c>
    </row>
    <row r="12" spans="1:7">
      <c r="G12" s="5">
        <f>B11</f>
        <v>0</v>
      </c>
    </row>
    <row r="14" spans="1:7">
      <c r="A14" s="6" t="s">
        <v>9</v>
      </c>
    </row>
    <row r="15" spans="1:7">
      <c r="A15" t="s">
        <v>10</v>
      </c>
      <c r="B15" s="5">
        <f>SUM(D7:D11)</f>
        <v>0</v>
      </c>
    </row>
    <row r="16" spans="1:7">
      <c r="A16" t="s">
        <v>11</v>
      </c>
      <c r="B16" s="5">
        <f>SUM(D7:D11) + $B$5</f>
        <v>0</v>
      </c>
    </row>
    <row r="17" spans="1:3">
      <c r="A17" t="s">
        <v>12</v>
      </c>
      <c r="B17" s="4">
        <f>IRR(G7:G11)</f>
        <v>0</v>
      </c>
    </row>
    <row r="18" spans="1:3">
      <c r="A18" t="s">
        <v>14</v>
      </c>
      <c r="B18">
        <f>IFERROR(MATCH(TRUE,E7:E11&gt;=0,0),"—")</f>
        <v>0</v>
      </c>
      <c r="C18" s="2" t="s">
        <v>15</v>
      </c>
    </row>
    <row r="20" spans="1:3">
      <c r="A20" s="3" t="s">
        <v>16</v>
      </c>
    </row>
    <row r="21" spans="1:3">
      <c r="A21" s="2" t="s">
        <v>17</v>
      </c>
    </row>
    <row r="22" spans="1:3">
      <c r="A22" s="2" t="s">
        <v>18</v>
      </c>
    </row>
    <row r="23" spans="1:3">
      <c r="A23" s="2" t="s">
        <v>19</v>
      </c>
    </row>
    <row r="24" spans="1:3">
      <c r="A24" s="2" t="s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workbookViewId="0"/>
  </sheetViews>
  <sheetFormatPr defaultRowHeight="15"/>
  <sheetData>
    <row r="1" spans="1:5">
      <c r="A1" s="1" t="s">
        <v>21</v>
      </c>
    </row>
    <row r="3" spans="1:5">
      <c r="A3" s="3" t="s">
        <v>7</v>
      </c>
      <c r="B3" s="4">
        <v>0.08</v>
      </c>
    </row>
    <row r="4" spans="1:5">
      <c r="A4" s="3" t="s">
        <v>8</v>
      </c>
      <c r="B4" s="5">
        <v>-100000</v>
      </c>
    </row>
    <row r="6" spans="1: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</row>
    <row r="7" spans="1:5">
      <c r="A7" s="7">
        <v>1</v>
      </c>
      <c r="B7" s="8"/>
      <c r="C7" s="4">
        <f>1/(1+$B$3)^A7</f>
        <v>0</v>
      </c>
      <c r="D7" s="5">
        <f>B7*C7</f>
        <v>0</v>
      </c>
      <c r="E7" s="5">
        <f>SUM($D$7:D7)+$B$4</f>
        <v>0</v>
      </c>
    </row>
    <row r="8" spans="1:5">
      <c r="A8" s="7">
        <v>2</v>
      </c>
      <c r="B8" s="8"/>
      <c r="C8" s="4">
        <f>1/(1+$B$3)^A8</f>
        <v>0</v>
      </c>
      <c r="D8" s="5">
        <f>B8*C8</f>
        <v>0</v>
      </c>
      <c r="E8" s="5">
        <f>SUM($D$7:D8)+$B$4</f>
        <v>0</v>
      </c>
    </row>
    <row r="9" spans="1:5">
      <c r="A9" s="7">
        <v>3</v>
      </c>
      <c r="B9" s="8"/>
      <c r="C9" s="4">
        <f>1/(1+$B$3)^A9</f>
        <v>0</v>
      </c>
      <c r="D9" s="5">
        <f>B9*C9</f>
        <v>0</v>
      </c>
      <c r="E9" s="5">
        <f>SUM($D$7:D9)+$B$4</f>
        <v>0</v>
      </c>
    </row>
    <row r="10" spans="1:5">
      <c r="A10" s="7">
        <v>4</v>
      </c>
      <c r="B10" s="8"/>
      <c r="C10" s="4">
        <f>1/(1+$B$3)^A10</f>
        <v>0</v>
      </c>
      <c r="D10" s="5">
        <f>B10*C10</f>
        <v>0</v>
      </c>
      <c r="E10" s="5">
        <f>SUM($D$7:D10)+$B$4</f>
        <v>0</v>
      </c>
    </row>
    <row r="11" spans="1:5">
      <c r="A11" s="7">
        <v>5</v>
      </c>
      <c r="B11" s="8"/>
      <c r="C11" s="4">
        <f>1/(1+$B$3)^A11</f>
        <v>0</v>
      </c>
      <c r="D11" s="5">
        <f>B11*C11</f>
        <v>0</v>
      </c>
      <c r="E11" s="5">
        <f>SUM($D$7:D11)+$B$4</f>
        <v>0</v>
      </c>
    </row>
    <row r="12" spans="1:5">
      <c r="A12" s="7">
        <v>6</v>
      </c>
      <c r="B12" s="8"/>
      <c r="C12" s="4">
        <f>1/(1+$B$3)^A12</f>
        <v>0</v>
      </c>
      <c r="D12" s="5">
        <f>B12*C12</f>
        <v>0</v>
      </c>
      <c r="E12" s="5">
        <f>SUM($D$7:D12)+$B$4</f>
        <v>0</v>
      </c>
    </row>
    <row r="13" spans="1:5">
      <c r="A13" s="7">
        <v>7</v>
      </c>
      <c r="B13" s="8"/>
      <c r="C13" s="4">
        <f>1/(1+$B$3)^A13</f>
        <v>0</v>
      </c>
      <c r="D13" s="5">
        <f>B13*C13</f>
        <v>0</v>
      </c>
      <c r="E13" s="5">
        <f>SUM($D$7:D13)+$B$4</f>
        <v>0</v>
      </c>
    </row>
    <row r="14" spans="1:5">
      <c r="A14" s="7">
        <v>8</v>
      </c>
      <c r="B14" s="8"/>
      <c r="C14" s="4">
        <f>1/(1+$B$3)^A14</f>
        <v>0</v>
      </c>
      <c r="D14" s="5">
        <f>B14*C14</f>
        <v>0</v>
      </c>
      <c r="E14" s="5">
        <f>SUM($D$7:D14)+$B$4</f>
        <v>0</v>
      </c>
    </row>
    <row r="15" spans="1:5">
      <c r="A15" s="7">
        <v>9</v>
      </c>
      <c r="B15" s="8"/>
      <c r="C15" s="4">
        <f>1/(1+$B$3)^A15</f>
        <v>0</v>
      </c>
      <c r="D15" s="5">
        <f>B15*C15</f>
        <v>0</v>
      </c>
      <c r="E15" s="5">
        <f>SUM($D$7:D15)+$B$4</f>
        <v>0</v>
      </c>
    </row>
    <row r="16" spans="1:5">
      <c r="A16" s="7">
        <v>10</v>
      </c>
      <c r="B16" s="8"/>
      <c r="C16" s="4">
        <f>1/(1+$B$3)^A16</f>
        <v>0</v>
      </c>
      <c r="D16" s="5">
        <f>B16*C16</f>
        <v>0</v>
      </c>
      <c r="E16" s="5">
        <f>SUM($D$7:D16)+$B$4</f>
        <v>0</v>
      </c>
    </row>
    <row r="17" spans="1:5">
      <c r="A17" s="7">
        <v>11</v>
      </c>
      <c r="B17" s="8"/>
      <c r="C17" s="4">
        <f>1/(1+$B$3)^A17</f>
        <v>0</v>
      </c>
      <c r="D17" s="5">
        <f>B17*C17</f>
        <v>0</v>
      </c>
      <c r="E17" s="5">
        <f>SUM($D$7:D17)+$B$4</f>
        <v>0</v>
      </c>
    </row>
    <row r="18" spans="1:5">
      <c r="A18" s="7">
        <v>12</v>
      </c>
      <c r="B18" s="8"/>
      <c r="C18" s="4">
        <f>1/(1+$B$3)^A18</f>
        <v>0</v>
      </c>
      <c r="D18" s="5">
        <f>B18*C18</f>
        <v>0</v>
      </c>
      <c r="E18" s="5">
        <f>SUM($D$7:D18)+$B$4</f>
        <v>0</v>
      </c>
    </row>
    <row r="19" spans="1:5">
      <c r="A19" s="7">
        <v>13</v>
      </c>
      <c r="B19" s="8"/>
      <c r="C19" s="4">
        <f>1/(1+$B$3)^A19</f>
        <v>0</v>
      </c>
      <c r="D19" s="5">
        <f>B19*C19</f>
        <v>0</v>
      </c>
      <c r="E19" s="5">
        <f>SUM($D$7:D19)+$B$4</f>
        <v>0</v>
      </c>
    </row>
    <row r="20" spans="1:5">
      <c r="A20" s="7">
        <v>14</v>
      </c>
      <c r="B20" s="8"/>
      <c r="C20" s="4">
        <f>1/(1+$B$3)^A20</f>
        <v>0</v>
      </c>
      <c r="D20" s="5">
        <f>B20*C20</f>
        <v>0</v>
      </c>
      <c r="E20" s="5">
        <f>SUM($D$7:D20)+$B$4</f>
        <v>0</v>
      </c>
    </row>
    <row r="21" spans="1:5">
      <c r="A21" s="7">
        <v>15</v>
      </c>
      <c r="B21" s="8"/>
      <c r="C21" s="4">
        <f>1/(1+$B$3)^A21</f>
        <v>0</v>
      </c>
      <c r="D21" s="5">
        <f>B21*C21</f>
        <v>0</v>
      </c>
      <c r="E21" s="5">
        <f>SUM($D$7:D21)+$B$4</f>
        <v>0</v>
      </c>
    </row>
    <row r="24" spans="1:5">
      <c r="A24" s="6" t="s">
        <v>11</v>
      </c>
    </row>
    <row r="25" spans="1:5">
      <c r="A25" s="5">
        <f>SUM(D7:D21) + $B$4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 &amp; Ergebnis</vt:lpstr>
      <vt:lpstr>Leeres Template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2025-09-30T07:16:42Z</dcterms:created>
  <dcterms:modified xsi:type="dcterms:W3CDTF">2025-09-30T07:16:42Z</dcterms:modified>
</cp:coreProperties>
</file>